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cd0210作成文書\ホームページ掲載ニュース関係\2020HP\"/>
    </mc:Choice>
  </mc:AlternateContent>
  <xr:revisionPtr revIDLastSave="0" documentId="13_ncr:1_{5D1F242D-E56E-405F-BE1D-8ABFB8522C04}" xr6:coauthVersionLast="45" xr6:coauthVersionMax="45" xr10:uidLastSave="{00000000-0000-0000-0000-000000000000}"/>
  <bookViews>
    <workbookView xWindow="1080" yWindow="924" windowWidth="12936" windowHeight="7692" xr2:uid="{4FEFB20E-1793-42D6-833E-0095D2C10C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7" i="1" l="1"/>
  <c r="F5" i="1"/>
  <c r="F6" i="1"/>
  <c r="E49" i="1"/>
  <c r="C49" i="1"/>
  <c r="B49" i="1"/>
  <c r="E46" i="1"/>
  <c r="C46" i="1"/>
  <c r="B46" i="1"/>
  <c r="E43" i="1"/>
  <c r="C43" i="1"/>
  <c r="B43" i="1"/>
  <c r="E40" i="1"/>
  <c r="C40" i="1"/>
  <c r="B40" i="1"/>
  <c r="E37" i="1"/>
  <c r="C37" i="1"/>
  <c r="B37" i="1"/>
  <c r="E34" i="1"/>
  <c r="C34" i="1"/>
  <c r="B34" i="1"/>
  <c r="E31" i="1"/>
  <c r="C31" i="1"/>
  <c r="B31" i="1"/>
  <c r="E28" i="1"/>
  <c r="C28" i="1"/>
  <c r="B28" i="1"/>
  <c r="E25" i="1"/>
  <c r="C25" i="1"/>
  <c r="B25" i="1"/>
  <c r="E22" i="1"/>
  <c r="C22" i="1"/>
  <c r="B22" i="1"/>
  <c r="E19" i="1"/>
  <c r="C19" i="1"/>
  <c r="B19" i="1"/>
  <c r="E16" i="1"/>
  <c r="C16" i="1"/>
  <c r="B16" i="1"/>
  <c r="E13" i="1"/>
  <c r="B13" i="1"/>
  <c r="B50" i="1" s="1"/>
  <c r="F12" i="1"/>
  <c r="F11" i="1"/>
  <c r="F10" i="1"/>
  <c r="F9" i="1"/>
  <c r="F8" i="1"/>
  <c r="E7" i="1"/>
  <c r="F7" i="1" l="1"/>
  <c r="E50" i="1"/>
</calcChain>
</file>

<file path=xl/sharedStrings.xml><?xml version="1.0" encoding="utf-8"?>
<sst xmlns="http://schemas.openxmlformats.org/spreadsheetml/2006/main" count="24" uniqueCount="23">
  <si>
    <t>新型コロナ関係の相談件数等集計</t>
    <phoneticPr fontId="4"/>
  </si>
  <si>
    <t>種別</t>
  </si>
  <si>
    <t>全受信件数</t>
  </si>
  <si>
    <t>主訴コロナ件　数</t>
    <rPh sb="0" eb="2">
      <t>シュソ</t>
    </rPh>
    <rPh sb="5" eb="6">
      <t>ケン</t>
    </rPh>
    <rPh sb="7" eb="8">
      <t>スウ</t>
    </rPh>
    <phoneticPr fontId="4"/>
  </si>
  <si>
    <t>割合％</t>
    <rPh sb="0" eb="2">
      <t>ワリアイ</t>
    </rPh>
    <phoneticPr fontId="4"/>
  </si>
  <si>
    <t>割合%</t>
  </si>
  <si>
    <t>２月</t>
  </si>
  <si>
    <t>３月</t>
  </si>
  <si>
    <t>４月</t>
  </si>
  <si>
    <t>5月</t>
    <rPh sb="1" eb="2">
      <t>ガツ</t>
    </rPh>
    <phoneticPr fontId="4"/>
  </si>
  <si>
    <t>6月</t>
    <rPh sb="1" eb="2">
      <t>ガツ</t>
    </rPh>
    <phoneticPr fontId="4"/>
  </si>
  <si>
    <t>7月</t>
    <rPh sb="1" eb="2">
      <t>ガツ</t>
    </rPh>
    <phoneticPr fontId="4"/>
  </si>
  <si>
    <t>8月</t>
    <phoneticPr fontId="4"/>
  </si>
  <si>
    <t>9月</t>
    <phoneticPr fontId="4"/>
  </si>
  <si>
    <t>10月</t>
    <phoneticPr fontId="4"/>
  </si>
  <si>
    <t>11月</t>
    <phoneticPr fontId="4"/>
  </si>
  <si>
    <t>12月</t>
    <phoneticPr fontId="4"/>
  </si>
  <si>
    <t>1月</t>
    <phoneticPr fontId="4"/>
  </si>
  <si>
    <t>2月</t>
    <rPh sb="1" eb="2">
      <t>ガツ</t>
    </rPh>
    <phoneticPr fontId="4"/>
  </si>
  <si>
    <t>3月</t>
    <rPh sb="1" eb="2">
      <t>ガツ</t>
    </rPh>
    <phoneticPr fontId="4"/>
  </si>
  <si>
    <t>4月</t>
    <rPh sb="1" eb="2">
      <t>ガツ</t>
    </rPh>
    <phoneticPr fontId="4"/>
  </si>
  <si>
    <t>合　計</t>
  </si>
  <si>
    <t>コロナ関係　件数</t>
    <rPh sb="3" eb="5">
      <t>カンケイ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</si>
</sst>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&quot;件&quot;"/>
    <numFmt numFmtId="178" formatCode="#,##0.0;[Red]\-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2"/>
      <charset val="128"/>
    </font>
    <font>
      <sz val="11"/>
      <color rgb="FF000000"/>
      <name val="游ゴシック"/>
      <family val="2"/>
      <charset val="128"/>
    </font>
    <font>
      <sz val="10"/>
      <color rgb="FF000000"/>
      <name val="游ゴシック"/>
      <family val="2"/>
      <charset val="128"/>
    </font>
    <font>
      <sz val="10"/>
      <color rgb="FF000000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6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38" fontId="2" fillId="0" borderId="0" xfId="1" applyFont="1" applyFill="1" applyBorder="1">
      <alignment vertical="center"/>
    </xf>
    <xf numFmtId="0" fontId="2" fillId="0" borderId="1" xfId="0" applyFont="1" applyBorder="1" applyAlignment="1">
      <alignment horizontal="center" vertical="center"/>
    </xf>
    <xf numFmtId="38" fontId="2" fillId="0" borderId="1" xfId="1" applyFont="1" applyFill="1" applyBorder="1">
      <alignment vertical="center"/>
    </xf>
    <xf numFmtId="0" fontId="2" fillId="0" borderId="1" xfId="0" applyFont="1" applyBorder="1">
      <alignment vertical="center"/>
    </xf>
    <xf numFmtId="176" fontId="2" fillId="0" borderId="1" xfId="2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177" fontId="2" fillId="0" borderId="0" xfId="1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6" fontId="2" fillId="0" borderId="0" xfId="2" applyNumberFormat="1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9" fontId="2" fillId="0" borderId="0" xfId="2" applyFont="1" applyFill="1" applyBorder="1">
      <alignment vertical="center"/>
    </xf>
    <xf numFmtId="38" fontId="2" fillId="0" borderId="2" xfId="1" applyFont="1" applyFill="1" applyBorder="1">
      <alignment vertical="center"/>
    </xf>
    <xf numFmtId="176" fontId="2" fillId="0" borderId="1" xfId="1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2" xfId="1" applyNumberFormat="1" applyFont="1" applyFill="1" applyBorder="1">
      <alignment vertical="center"/>
    </xf>
    <xf numFmtId="38" fontId="2" fillId="0" borderId="3" xfId="1" applyFont="1" applyFill="1" applyBorder="1">
      <alignment vertical="center"/>
    </xf>
    <xf numFmtId="176" fontId="2" fillId="0" borderId="3" xfId="1" applyNumberFormat="1" applyFont="1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38" fontId="2" fillId="0" borderId="4" xfId="1" applyFont="1" applyFill="1" applyBorder="1">
      <alignment vertical="center"/>
    </xf>
    <xf numFmtId="176" fontId="2" fillId="0" borderId="4" xfId="0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178" fontId="2" fillId="0" borderId="0" xfId="1" applyNumberFormat="1" applyFont="1" applyFill="1" applyBorder="1">
      <alignment vertical="center"/>
    </xf>
    <xf numFmtId="176" fontId="2" fillId="0" borderId="1" xfId="1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7" fillId="0" borderId="1" xfId="1" applyFont="1" applyFill="1" applyBorder="1" applyAlignment="1">
      <alignment horizontal="center" vertical="top" wrapText="1"/>
    </xf>
    <xf numFmtId="38" fontId="5" fillId="0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99BF-2F8D-40B1-B4F0-412799472724}">
  <dimension ref="A1:M56"/>
  <sheetViews>
    <sheetView tabSelected="1" workbookViewId="0">
      <selection activeCell="I13" sqref="I13"/>
    </sheetView>
  </sheetViews>
  <sheetFormatPr defaultRowHeight="18" x14ac:dyDescent="0.45"/>
  <cols>
    <col min="1" max="1" width="10.5" style="1" bestFit="1" customWidth="1"/>
    <col min="2" max="2" width="9.3984375" style="2" bestFit="1" customWidth="1"/>
    <col min="3" max="4" width="9.3984375" style="2" customWidth="1"/>
    <col min="5" max="5" width="11" style="1" customWidth="1"/>
    <col min="6" max="16384" width="8.796875" style="1"/>
  </cols>
  <sheetData>
    <row r="1" spans="1:13" ht="18" customHeight="1" x14ac:dyDescent="0.45">
      <c r="A1" s="30" t="s">
        <v>0</v>
      </c>
      <c r="B1" s="30"/>
      <c r="C1" s="30"/>
      <c r="D1" s="30"/>
      <c r="E1" s="30"/>
      <c r="F1" s="30"/>
    </row>
    <row r="2" spans="1:13" ht="18" customHeight="1" x14ac:dyDescent="0.45">
      <c r="A2" s="31"/>
      <c r="B2" s="31"/>
      <c r="C2" s="31"/>
      <c r="D2" s="31"/>
      <c r="E2" s="31"/>
      <c r="F2" s="31"/>
    </row>
    <row r="3" spans="1:13" ht="18" customHeight="1" x14ac:dyDescent="0.45">
      <c r="A3" s="29" t="s">
        <v>1</v>
      </c>
      <c r="B3" s="32" t="s">
        <v>2</v>
      </c>
      <c r="C3" s="33" t="s">
        <v>3</v>
      </c>
      <c r="D3" s="34" t="s">
        <v>4</v>
      </c>
      <c r="E3" s="36" t="s">
        <v>22</v>
      </c>
      <c r="F3" s="29" t="s">
        <v>5</v>
      </c>
    </row>
    <row r="4" spans="1:13" x14ac:dyDescent="0.45">
      <c r="A4" s="29"/>
      <c r="B4" s="32"/>
      <c r="C4" s="33"/>
      <c r="D4" s="35"/>
      <c r="E4" s="36"/>
      <c r="F4" s="29"/>
    </row>
    <row r="5" spans="1:13" hidden="1" x14ac:dyDescent="0.45">
      <c r="A5" s="29" t="s">
        <v>6</v>
      </c>
      <c r="B5" s="4">
        <v>566</v>
      </c>
      <c r="C5" s="4"/>
      <c r="D5" s="4"/>
      <c r="E5" s="5">
        <v>20</v>
      </c>
      <c r="F5" s="6">
        <f>E5/B5</f>
        <v>3.5335689045936397E-2</v>
      </c>
      <c r="H5" s="7"/>
      <c r="I5" s="7"/>
      <c r="J5" s="7"/>
      <c r="K5" s="7"/>
      <c r="L5" s="7"/>
      <c r="M5" s="7"/>
    </row>
    <row r="6" spans="1:13" hidden="1" x14ac:dyDescent="0.45">
      <c r="A6" s="29"/>
      <c r="B6" s="4">
        <v>431</v>
      </c>
      <c r="C6" s="4"/>
      <c r="D6" s="4"/>
      <c r="E6" s="5">
        <v>8</v>
      </c>
      <c r="F6" s="6">
        <f>E6/B6</f>
        <v>1.8561484918793503E-2</v>
      </c>
      <c r="H6" s="7"/>
      <c r="I6" s="8"/>
      <c r="J6" s="9"/>
      <c r="K6" s="8"/>
      <c r="L6" s="7"/>
    </row>
    <row r="7" spans="1:13" x14ac:dyDescent="0.45">
      <c r="A7" s="29"/>
      <c r="B7" s="4">
        <f>SUM(B5:B6)</f>
        <v>997</v>
      </c>
      <c r="C7" s="4"/>
      <c r="D7" s="4"/>
      <c r="E7" s="5">
        <f>SUM(E5:E6)</f>
        <v>28</v>
      </c>
      <c r="F7" s="6">
        <f>E7/B7</f>
        <v>2.8084252758274825E-2</v>
      </c>
      <c r="H7" s="10"/>
      <c r="I7" s="11"/>
      <c r="J7" s="12"/>
      <c r="K7" s="7"/>
      <c r="L7" s="13"/>
    </row>
    <row r="8" spans="1:13" hidden="1" x14ac:dyDescent="0.45">
      <c r="A8" s="29" t="s">
        <v>7</v>
      </c>
      <c r="B8" s="4">
        <v>598</v>
      </c>
      <c r="C8" s="4"/>
      <c r="D8" s="4"/>
      <c r="E8" s="5">
        <v>62</v>
      </c>
      <c r="F8" s="6">
        <f t="shared" ref="F8:F12" si="0">E8/B8</f>
        <v>0.10367892976588629</v>
      </c>
    </row>
    <row r="9" spans="1:13" hidden="1" x14ac:dyDescent="0.45">
      <c r="A9" s="29"/>
      <c r="B9" s="4">
        <v>497</v>
      </c>
      <c r="C9" s="4"/>
      <c r="D9" s="4"/>
      <c r="E9" s="5">
        <v>20</v>
      </c>
      <c r="F9" s="6">
        <f t="shared" si="0"/>
        <v>4.0241448692152917E-2</v>
      </c>
    </row>
    <row r="10" spans="1:13" x14ac:dyDescent="0.45">
      <c r="A10" s="29"/>
      <c r="B10" s="4">
        <v>1095</v>
      </c>
      <c r="C10" s="4"/>
      <c r="D10" s="4"/>
      <c r="E10" s="5">
        <v>82</v>
      </c>
      <c r="F10" s="6">
        <f t="shared" si="0"/>
        <v>7.4885844748858441E-2</v>
      </c>
    </row>
    <row r="11" spans="1:13" hidden="1" x14ac:dyDescent="0.45">
      <c r="A11" s="29" t="s">
        <v>8</v>
      </c>
      <c r="B11" s="4">
        <v>538</v>
      </c>
      <c r="C11" s="4"/>
      <c r="D11" s="4"/>
      <c r="E11" s="5">
        <v>66</v>
      </c>
      <c r="F11" s="6">
        <f t="shared" si="0"/>
        <v>0.12267657992565056</v>
      </c>
    </row>
    <row r="12" spans="1:13" hidden="1" x14ac:dyDescent="0.45">
      <c r="A12" s="29"/>
      <c r="B12" s="4">
        <v>481</v>
      </c>
      <c r="C12" s="4"/>
      <c r="D12" s="4"/>
      <c r="E12" s="5">
        <v>60</v>
      </c>
      <c r="F12" s="6">
        <f t="shared" si="0"/>
        <v>0.12474012474012475</v>
      </c>
    </row>
    <row r="13" spans="1:13" x14ac:dyDescent="0.45">
      <c r="A13" s="29"/>
      <c r="B13" s="4">
        <f>SUM(B11:B12)</f>
        <v>1019</v>
      </c>
      <c r="C13" s="4"/>
      <c r="D13" s="4"/>
      <c r="E13" s="5">
        <f>SUM(E11:E12)</f>
        <v>126</v>
      </c>
      <c r="F13" s="6">
        <v>0.124</v>
      </c>
      <c r="H13" s="14"/>
    </row>
    <row r="14" spans="1:13" hidden="1" x14ac:dyDescent="0.45">
      <c r="A14" s="29" t="s">
        <v>9</v>
      </c>
      <c r="B14" s="4">
        <v>562</v>
      </c>
      <c r="C14" s="4">
        <v>36</v>
      </c>
      <c r="D14" s="6">
        <v>6.4000000000000001E-2</v>
      </c>
      <c r="E14" s="5">
        <v>91</v>
      </c>
      <c r="F14" s="6">
        <v>0.16200000000000001</v>
      </c>
      <c r="H14" s="14"/>
    </row>
    <row r="15" spans="1:13" hidden="1" x14ac:dyDescent="0.45">
      <c r="A15" s="29"/>
      <c r="B15" s="4">
        <v>409</v>
      </c>
      <c r="C15" s="4">
        <v>35</v>
      </c>
      <c r="D15" s="6">
        <v>8.5000000000000006E-2</v>
      </c>
      <c r="E15" s="5">
        <v>49</v>
      </c>
      <c r="F15" s="6">
        <v>0.12</v>
      </c>
      <c r="H15" s="14"/>
    </row>
    <row r="16" spans="1:13" x14ac:dyDescent="0.45">
      <c r="A16" s="29"/>
      <c r="B16" s="4">
        <f>SUM(B14:B15)</f>
        <v>971</v>
      </c>
      <c r="C16" s="4">
        <f t="shared" ref="C16:E16" si="1">SUM(C14:C15)</f>
        <v>71</v>
      </c>
      <c r="D16" s="6">
        <v>7.2999999999999995E-2</v>
      </c>
      <c r="E16" s="4">
        <f t="shared" si="1"/>
        <v>140</v>
      </c>
      <c r="F16" s="6">
        <v>0.14399999999999999</v>
      </c>
      <c r="H16" s="14"/>
    </row>
    <row r="17" spans="1:8" hidden="1" x14ac:dyDescent="0.45">
      <c r="A17" s="29" t="s">
        <v>10</v>
      </c>
      <c r="B17" s="4">
        <v>588</v>
      </c>
      <c r="C17" s="4">
        <v>25</v>
      </c>
      <c r="D17" s="28">
        <v>4.2999999999999997E-2</v>
      </c>
      <c r="E17" s="5">
        <v>39</v>
      </c>
      <c r="F17" s="6">
        <v>6.6000000000000003E-2</v>
      </c>
      <c r="H17" s="14"/>
    </row>
    <row r="18" spans="1:8" hidden="1" x14ac:dyDescent="0.45">
      <c r="A18" s="29"/>
      <c r="B18" s="4">
        <v>401</v>
      </c>
      <c r="C18" s="4">
        <v>16</v>
      </c>
      <c r="D18" s="16">
        <v>0.04</v>
      </c>
      <c r="E18" s="5">
        <v>30</v>
      </c>
      <c r="F18" s="6">
        <v>7.4999999999999997E-2</v>
      </c>
      <c r="H18" s="14"/>
    </row>
    <row r="19" spans="1:8" x14ac:dyDescent="0.45">
      <c r="A19" s="29"/>
      <c r="B19" s="4">
        <f>SUM(B17:B18)</f>
        <v>989</v>
      </c>
      <c r="C19" s="4">
        <f t="shared" ref="C19:E19" si="2">SUM(C17:C18)</f>
        <v>41</v>
      </c>
      <c r="D19" s="16">
        <v>4.2000000000000003E-2</v>
      </c>
      <c r="E19" s="4">
        <f t="shared" si="2"/>
        <v>69</v>
      </c>
      <c r="F19" s="16">
        <v>7.0999999999999994E-2</v>
      </c>
      <c r="H19" s="14"/>
    </row>
    <row r="20" spans="1:8" hidden="1" x14ac:dyDescent="0.45">
      <c r="A20" s="29" t="s">
        <v>11</v>
      </c>
      <c r="B20" s="4">
        <v>544</v>
      </c>
      <c r="C20" s="4">
        <v>20</v>
      </c>
      <c r="D20" s="16">
        <v>3.6999999999999998E-2</v>
      </c>
      <c r="E20" s="5">
        <v>40</v>
      </c>
      <c r="F20" s="6">
        <v>7.3999999999999996E-2</v>
      </c>
      <c r="H20" s="14"/>
    </row>
    <row r="21" spans="1:8" hidden="1" x14ac:dyDescent="0.45">
      <c r="A21" s="29"/>
      <c r="B21" s="4">
        <v>462</v>
      </c>
      <c r="C21" s="4">
        <v>11</v>
      </c>
      <c r="D21" s="16">
        <v>2.4E-2</v>
      </c>
      <c r="E21" s="5">
        <v>22</v>
      </c>
      <c r="F21" s="6">
        <v>4.8000000000000001E-2</v>
      </c>
      <c r="H21" s="14"/>
    </row>
    <row r="22" spans="1:8" x14ac:dyDescent="0.45">
      <c r="A22" s="29"/>
      <c r="B22" s="4">
        <f>SUM(B20:B21)</f>
        <v>1006</v>
      </c>
      <c r="C22" s="4">
        <f>SUM(C20:C21)</f>
        <v>31</v>
      </c>
      <c r="D22" s="16">
        <v>3.1E-2</v>
      </c>
      <c r="E22" s="4">
        <f>SUM(E20:E21)</f>
        <v>62</v>
      </c>
      <c r="F22" s="16">
        <v>6.2E-2</v>
      </c>
      <c r="H22" s="14"/>
    </row>
    <row r="23" spans="1:8" hidden="1" x14ac:dyDescent="0.45">
      <c r="A23" s="3"/>
      <c r="B23" s="4">
        <v>573</v>
      </c>
      <c r="C23" s="4">
        <v>16</v>
      </c>
      <c r="D23" s="16">
        <v>2.8000000000000001E-2</v>
      </c>
      <c r="E23" s="4">
        <v>51</v>
      </c>
      <c r="F23" s="16">
        <v>0.09</v>
      </c>
      <c r="H23" s="14"/>
    </row>
    <row r="24" spans="1:8" hidden="1" x14ac:dyDescent="0.45">
      <c r="A24" s="3" t="s">
        <v>12</v>
      </c>
      <c r="B24" s="4">
        <v>401</v>
      </c>
      <c r="C24" s="4">
        <v>6</v>
      </c>
      <c r="D24" s="16">
        <v>1.4999999999999999E-2</v>
      </c>
      <c r="E24" s="4">
        <v>12</v>
      </c>
      <c r="F24" s="16">
        <v>0.03</v>
      </c>
      <c r="H24" s="14"/>
    </row>
    <row r="25" spans="1:8" x14ac:dyDescent="0.45">
      <c r="A25" s="3" t="s">
        <v>12</v>
      </c>
      <c r="B25" s="4">
        <f>SUM(B23:B24)</f>
        <v>974</v>
      </c>
      <c r="C25" s="4">
        <f>SUM(C23:C24)</f>
        <v>22</v>
      </c>
      <c r="D25" s="16">
        <v>2.3E-2</v>
      </c>
      <c r="E25" s="4">
        <f>SUM(E23:E24)</f>
        <v>63</v>
      </c>
      <c r="F25" s="16">
        <v>6.5000000000000002E-2</v>
      </c>
      <c r="H25" s="14"/>
    </row>
    <row r="26" spans="1:8" hidden="1" x14ac:dyDescent="0.45">
      <c r="A26" s="17"/>
      <c r="B26" s="15"/>
      <c r="C26" s="15"/>
      <c r="D26" s="19"/>
      <c r="E26" s="15"/>
      <c r="F26" s="19"/>
      <c r="H26" s="14"/>
    </row>
    <row r="27" spans="1:8" hidden="1" x14ac:dyDescent="0.45">
      <c r="A27" s="17" t="s">
        <v>13</v>
      </c>
      <c r="B27" s="15"/>
      <c r="C27" s="15"/>
      <c r="D27" s="19"/>
      <c r="E27" s="15"/>
      <c r="F27" s="19"/>
      <c r="H27" s="14"/>
    </row>
    <row r="28" spans="1:8" ht="18.600000000000001" hidden="1" thickBot="1" x14ac:dyDescent="0.5">
      <c r="A28" s="18"/>
      <c r="B28" s="20">
        <f>SUM(B26:B27)</f>
        <v>0</v>
      </c>
      <c r="C28" s="20">
        <f>SUM(C26:C27)</f>
        <v>0</v>
      </c>
      <c r="D28" s="21"/>
      <c r="E28" s="20">
        <f>SUM(E26:E27)</f>
        <v>0</v>
      </c>
      <c r="F28" s="21"/>
      <c r="H28" s="14"/>
    </row>
    <row r="29" spans="1:8" hidden="1" x14ac:dyDescent="0.45">
      <c r="A29" s="17"/>
      <c r="B29" s="15"/>
      <c r="C29" s="15"/>
      <c r="D29" s="19"/>
      <c r="E29" s="15"/>
      <c r="F29" s="19"/>
      <c r="H29" s="14"/>
    </row>
    <row r="30" spans="1:8" hidden="1" x14ac:dyDescent="0.45">
      <c r="A30" s="17" t="s">
        <v>14</v>
      </c>
      <c r="B30" s="15"/>
      <c r="C30" s="15"/>
      <c r="D30" s="19"/>
      <c r="E30" s="15"/>
      <c r="F30" s="19"/>
      <c r="H30" s="14"/>
    </row>
    <row r="31" spans="1:8" ht="18.600000000000001" hidden="1" thickBot="1" x14ac:dyDescent="0.5">
      <c r="A31" s="18"/>
      <c r="B31" s="20">
        <f>SUM(B29:B30)</f>
        <v>0</v>
      </c>
      <c r="C31" s="20">
        <f>SUM(C29:C30)</f>
        <v>0</v>
      </c>
      <c r="D31" s="21"/>
      <c r="E31" s="20">
        <f>SUM(E29:E30)</f>
        <v>0</v>
      </c>
      <c r="F31" s="21"/>
      <c r="H31" s="14"/>
    </row>
    <row r="32" spans="1:8" hidden="1" x14ac:dyDescent="0.45">
      <c r="A32" s="17"/>
      <c r="B32" s="15"/>
      <c r="C32" s="15"/>
      <c r="D32" s="19"/>
      <c r="E32" s="15"/>
      <c r="F32" s="19"/>
      <c r="H32" s="14"/>
    </row>
    <row r="33" spans="1:8" hidden="1" x14ac:dyDescent="0.45">
      <c r="A33" s="17" t="s">
        <v>15</v>
      </c>
      <c r="B33" s="15"/>
      <c r="C33" s="15"/>
      <c r="D33" s="19"/>
      <c r="E33" s="15"/>
      <c r="F33" s="19"/>
      <c r="H33" s="14"/>
    </row>
    <row r="34" spans="1:8" ht="18.600000000000001" hidden="1" thickBot="1" x14ac:dyDescent="0.5">
      <c r="A34" s="18"/>
      <c r="B34" s="20">
        <f>SUM(B32:B33)</f>
        <v>0</v>
      </c>
      <c r="C34" s="20">
        <f>SUM(C32:C33)</f>
        <v>0</v>
      </c>
      <c r="D34" s="21"/>
      <c r="E34" s="20">
        <f>SUM(E32:E33)</f>
        <v>0</v>
      </c>
      <c r="F34" s="21"/>
      <c r="H34" s="14"/>
    </row>
    <row r="35" spans="1:8" hidden="1" x14ac:dyDescent="0.45">
      <c r="A35" s="17"/>
      <c r="B35" s="15"/>
      <c r="C35" s="15"/>
      <c r="D35" s="19"/>
      <c r="E35" s="15"/>
      <c r="F35" s="19"/>
      <c r="H35" s="14"/>
    </row>
    <row r="36" spans="1:8" hidden="1" x14ac:dyDescent="0.45">
      <c r="A36" s="17" t="s">
        <v>16</v>
      </c>
      <c r="B36" s="15"/>
      <c r="C36" s="15"/>
      <c r="D36" s="19"/>
      <c r="E36" s="15"/>
      <c r="F36" s="19"/>
      <c r="H36" s="14"/>
    </row>
    <row r="37" spans="1:8" ht="18.600000000000001" hidden="1" thickBot="1" x14ac:dyDescent="0.5">
      <c r="A37" s="18"/>
      <c r="B37" s="20">
        <f>SUM(B35:B36)</f>
        <v>0</v>
      </c>
      <c r="C37" s="20">
        <f>SUM(C35:C36)</f>
        <v>0</v>
      </c>
      <c r="D37" s="21"/>
      <c r="E37" s="20">
        <f>SUM(E35:E36)</f>
        <v>0</v>
      </c>
      <c r="F37" s="21"/>
      <c r="H37" s="14"/>
    </row>
    <row r="38" spans="1:8" hidden="1" x14ac:dyDescent="0.45">
      <c r="A38" s="17"/>
      <c r="B38" s="15"/>
      <c r="C38" s="15"/>
      <c r="D38" s="19"/>
      <c r="E38" s="15"/>
      <c r="F38" s="19"/>
      <c r="H38" s="14"/>
    </row>
    <row r="39" spans="1:8" hidden="1" x14ac:dyDescent="0.45">
      <c r="A39" s="17" t="s">
        <v>17</v>
      </c>
      <c r="B39" s="15"/>
      <c r="C39" s="15"/>
      <c r="D39" s="19"/>
      <c r="E39" s="15"/>
      <c r="F39" s="19"/>
      <c r="H39" s="14"/>
    </row>
    <row r="40" spans="1:8" ht="18.600000000000001" hidden="1" thickBot="1" x14ac:dyDescent="0.5">
      <c r="A40" s="18"/>
      <c r="B40" s="20">
        <f>SUM(B38:B39)</f>
        <v>0</v>
      </c>
      <c r="C40" s="20">
        <f>SUM(C38:C39)</f>
        <v>0</v>
      </c>
      <c r="D40" s="21"/>
      <c r="E40" s="20">
        <f>SUM(E38:E39)</f>
        <v>0</v>
      </c>
      <c r="F40" s="21"/>
      <c r="H40" s="14"/>
    </row>
    <row r="41" spans="1:8" hidden="1" x14ac:dyDescent="0.45">
      <c r="A41" s="17"/>
      <c r="B41" s="15"/>
      <c r="C41" s="15"/>
      <c r="D41" s="19"/>
      <c r="E41" s="15"/>
      <c r="F41" s="19"/>
      <c r="H41" s="14"/>
    </row>
    <row r="42" spans="1:8" hidden="1" x14ac:dyDescent="0.45">
      <c r="A42" s="17" t="s">
        <v>18</v>
      </c>
      <c r="B42" s="15"/>
      <c r="C42" s="15"/>
      <c r="D42" s="19"/>
      <c r="E42" s="15"/>
      <c r="F42" s="19"/>
      <c r="H42" s="14"/>
    </row>
    <row r="43" spans="1:8" ht="18.600000000000001" hidden="1" thickBot="1" x14ac:dyDescent="0.5">
      <c r="A43" s="18"/>
      <c r="B43" s="20">
        <f>SUM(B41:B42)</f>
        <v>0</v>
      </c>
      <c r="C43" s="20">
        <f>SUM(C41:C42)</f>
        <v>0</v>
      </c>
      <c r="D43" s="21"/>
      <c r="E43" s="20">
        <f>SUM(E41:E42)</f>
        <v>0</v>
      </c>
      <c r="F43" s="21"/>
      <c r="H43" s="14"/>
    </row>
    <row r="44" spans="1:8" hidden="1" x14ac:dyDescent="0.45">
      <c r="A44" s="17"/>
      <c r="B44" s="15"/>
      <c r="C44" s="15"/>
      <c r="D44" s="19"/>
      <c r="E44" s="15"/>
      <c r="F44" s="19"/>
      <c r="H44" s="14"/>
    </row>
    <row r="45" spans="1:8" hidden="1" x14ac:dyDescent="0.45">
      <c r="A45" s="17" t="s">
        <v>19</v>
      </c>
      <c r="B45" s="15"/>
      <c r="C45" s="15"/>
      <c r="D45" s="19"/>
      <c r="E45" s="15"/>
      <c r="F45" s="19"/>
      <c r="H45" s="14"/>
    </row>
    <row r="46" spans="1:8" ht="18.600000000000001" hidden="1" thickBot="1" x14ac:dyDescent="0.5">
      <c r="A46" s="18"/>
      <c r="B46" s="20">
        <f>SUM(B44:B45)</f>
        <v>0</v>
      </c>
      <c r="C46" s="20">
        <f>SUM(C44:C45)</f>
        <v>0</v>
      </c>
      <c r="D46" s="21"/>
      <c r="E46" s="20">
        <f>SUM(E44:E45)</f>
        <v>0</v>
      </c>
      <c r="F46" s="21"/>
      <c r="H46" s="14"/>
    </row>
    <row r="47" spans="1:8" hidden="1" x14ac:dyDescent="0.45">
      <c r="A47" s="17"/>
      <c r="B47" s="15"/>
      <c r="C47" s="15"/>
      <c r="D47" s="19"/>
      <c r="E47" s="15"/>
      <c r="F47" s="19"/>
      <c r="H47" s="14"/>
    </row>
    <row r="48" spans="1:8" hidden="1" x14ac:dyDescent="0.45">
      <c r="A48" s="17" t="s">
        <v>20</v>
      </c>
      <c r="B48" s="15"/>
      <c r="C48" s="15"/>
      <c r="D48" s="19"/>
      <c r="E48" s="15"/>
      <c r="F48" s="19"/>
      <c r="H48" s="14"/>
    </row>
    <row r="49" spans="1:8" hidden="1" x14ac:dyDescent="0.45">
      <c r="A49" s="17"/>
      <c r="B49" s="15">
        <f>SUM(B47:B48)</f>
        <v>0</v>
      </c>
      <c r="C49" s="15">
        <f>SUM(C47:C48)</f>
        <v>0</v>
      </c>
      <c r="D49" s="19"/>
      <c r="E49" s="15">
        <f>SUM(E47:E48)</f>
        <v>0</v>
      </c>
      <c r="F49" s="19"/>
      <c r="H49" s="14"/>
    </row>
    <row r="50" spans="1:8" ht="19.2" hidden="1" thickTop="1" thickBot="1" x14ac:dyDescent="0.5">
      <c r="A50" s="22" t="s">
        <v>21</v>
      </c>
      <c r="B50" s="24">
        <f>SUM(B7,B10,B13)</f>
        <v>3111</v>
      </c>
      <c r="C50" s="24"/>
      <c r="D50" s="24"/>
      <c r="E50" s="23">
        <f>SUM(E7,E10,E13)</f>
        <v>236</v>
      </c>
      <c r="F50" s="25">
        <v>7.5999999999999998E-2</v>
      </c>
    </row>
    <row r="53" spans="1:8" x14ac:dyDescent="0.45">
      <c r="B53" s="1"/>
      <c r="C53" s="1"/>
      <c r="D53" s="1"/>
    </row>
    <row r="54" spans="1:8" x14ac:dyDescent="0.45">
      <c r="A54" s="7"/>
      <c r="B54" s="9"/>
      <c r="C54" s="9"/>
      <c r="D54" s="9"/>
      <c r="E54" s="26"/>
      <c r="F54" s="7"/>
    </row>
    <row r="55" spans="1:8" x14ac:dyDescent="0.45">
      <c r="A55" s="10"/>
      <c r="B55" s="12"/>
      <c r="C55" s="12"/>
      <c r="D55" s="12"/>
      <c r="E55" s="7"/>
      <c r="F55" s="13"/>
    </row>
    <row r="56" spans="1:8" x14ac:dyDescent="0.45">
      <c r="B56" s="27"/>
      <c r="C56" s="27"/>
      <c r="D56" s="27"/>
    </row>
  </sheetData>
  <mergeCells count="13">
    <mergeCell ref="A11:A13"/>
    <mergeCell ref="A14:A16"/>
    <mergeCell ref="A17:A19"/>
    <mergeCell ref="A20:A22"/>
    <mergeCell ref="A1:F2"/>
    <mergeCell ref="F3:F4"/>
    <mergeCell ref="A5:A7"/>
    <mergeCell ref="A8:A10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  <pageSetup paperSize="9" orientation="portrait" horizontalDpi="300" verticalDpi="300" r:id="rId1"/>
  <ignoredErrors>
    <ignoredError sqref="B13 E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kensyu01</dc:creator>
  <cp:lastModifiedBy>kensyu01</cp:lastModifiedBy>
  <dcterms:created xsi:type="dcterms:W3CDTF">2020-09-23T05:55:34Z</dcterms:created>
  <dcterms:modified xsi:type="dcterms:W3CDTF">2020-09-24T00:55:53Z</dcterms:modified>
</cp:coreProperties>
</file>